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28275" windowHeight="11790"/>
  </bookViews>
  <sheets>
    <sheet name="TGI (2)" sheetId="1" r:id="rId1"/>
  </sheets>
  <externalReferences>
    <externalReference r:id="rId2"/>
  </externalReferences>
  <definedNames>
    <definedName name="_xlnm.Print_Area" localSheetId="0">'TGI (2)'!$A$1:$F$28</definedName>
    <definedName name="Informe">'[1]Informe Ejecutivo'!$A$1:$C$61</definedName>
  </definedNames>
  <calcPr calcId="145621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<sst xmlns="http://schemas.openxmlformats.org/spreadsheetml/2006/main" count="26" uniqueCount="26">
  <si>
    <t>BALANCE TRANSPORTE DE GAS (NOMINACIONES) GBTUD</t>
  </si>
  <si>
    <t xml:space="preserve">DIA DE GAS:       </t>
  </si>
  <si>
    <t>TGI</t>
  </si>
  <si>
    <t>ZONA</t>
  </si>
  <si>
    <t>NOMINADO</t>
  </si>
  <si>
    <t>ACEPTADO</t>
  </si>
  <si>
    <t>DIFERENCIA</t>
  </si>
  <si>
    <t>Bogotá</t>
  </si>
  <si>
    <t>GBS + Cundiboyacense</t>
  </si>
  <si>
    <t>Porvenir - La Belleza</t>
  </si>
  <si>
    <t>Llanos</t>
  </si>
  <si>
    <t>Tolima -  Huila</t>
  </si>
  <si>
    <t>Valle - Eje Cafetero</t>
  </si>
  <si>
    <t>Medellin</t>
  </si>
  <si>
    <t>B/Bermeja - Mariquita RESID.</t>
  </si>
  <si>
    <t>Ballena - B/Bermeja RESID.</t>
  </si>
  <si>
    <t>Ballena - B/Bermeja INDUST.</t>
  </si>
  <si>
    <t>Magdalena Medio INDUST.</t>
  </si>
  <si>
    <t>TÉRMICO</t>
  </si>
  <si>
    <t>CIB</t>
  </si>
  <si>
    <t>COMBUSTIBLE COMPRESORES</t>
  </si>
  <si>
    <t>Gasoductos Aislados</t>
  </si>
  <si>
    <t>Yopal</t>
  </si>
  <si>
    <t>TOTAL</t>
  </si>
  <si>
    <t>OBSERVACIONES:</t>
  </si>
  <si>
    <t>Pendiente a renominaciones.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</si>
</sst>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5" formatCode="0.000"/>
    <numFmt numFmtId="166" formatCode="_ [$€-2]\ * #,##0.00_ ;_ [$€-2]\ * \-#,##0.00_ ;_ [$€-2]\ * &quot;-&quot;??_ "/>
    <numFmt numFmtId="167" formatCode="_([$€]* #,##0.00_);_([$€]* \(#,##0.00\);_([$€]* &quot;-&quot;??_);_(@_)"/>
    <numFmt numFmtId="168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1"/>
      <color rgb="FFFF0000"/>
      <name val="Eurostile"/>
      <family val="2"/>
    </font>
    <font>
      <b/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31">
    <xf numFmtId="0" fontId="0" fillId="0" borderId="0"/>
    <xf numFmtId="0" fontId="1" fillId="0" borderId="0"/>
    <xf numFmtId="166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/>
    <xf numFmtId="166" fontId="5" fillId="0" borderId="0"/>
    <xf numFmtId="0" fontId="5" fillId="0" borderId="0"/>
    <xf numFmtId="166" fontId="6" fillId="0" borderId="0"/>
    <xf numFmtId="166" fontId="6" fillId="0" borderId="0"/>
    <xf numFmtId="0" fontId="5" fillId="0" borderId="0"/>
    <xf numFmtId="166" fontId="6" fillId="0" borderId="0"/>
    <xf numFmtId="166" fontId="5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5" fillId="0" borderId="0"/>
    <xf numFmtId="166" fontId="5" fillId="0" borderId="0"/>
    <xf numFmtId="0" fontId="6" fillId="0" borderId="0"/>
    <xf numFmtId="0" fontId="5" fillId="0" borderId="0"/>
    <xf numFmtId="166" fontId="5" fillId="0" borderId="0"/>
    <xf numFmtId="0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0" fontId="5" fillId="0" borderId="0"/>
    <xf numFmtId="166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1" fillId="0" borderId="0"/>
    <xf numFmtId="166" fontId="5" fillId="0" borderId="0"/>
    <xf numFmtId="166" fontId="5" fillId="0" borderId="0"/>
    <xf numFmtId="0" fontId="5" fillId="0" borderId="0"/>
    <xf numFmtId="166" fontId="5" fillId="0" borderId="0"/>
    <xf numFmtId="0" fontId="5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5" fillId="0" borderId="0"/>
    <xf numFmtId="166" fontId="5" fillId="0" borderId="0"/>
    <xf numFmtId="166" fontId="5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5" fillId="0" borderId="0"/>
    <xf numFmtId="166" fontId="5" fillId="0" borderId="0"/>
    <xf numFmtId="0" fontId="5" fillId="0" borderId="0"/>
    <xf numFmtId="0" fontId="5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5" fillId="0" borderId="0"/>
    <xf numFmtId="0" fontId="5" fillId="0" borderId="0"/>
    <xf numFmtId="166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4" fontId="2" fillId="0" borderId="0" xfId="1" applyNumberFormat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2" fontId="2" fillId="0" borderId="6" xfId="1" applyNumberFormat="1" applyFont="1" applyFill="1" applyBorder="1" applyAlignment="1">
      <alignment vertical="center"/>
    </xf>
    <xf numFmtId="0" fontId="2" fillId="0" borderId="7" xfId="1" applyFont="1" applyBorder="1" applyAlignment="1">
      <alignment vertical="center"/>
    </xf>
    <xf numFmtId="2" fontId="2" fillId="0" borderId="8" xfId="1" applyNumberFormat="1" applyFont="1" applyFill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0" fontId="2" fillId="0" borderId="10" xfId="1" applyFont="1" applyBorder="1" applyAlignment="1">
      <alignment vertical="center"/>
    </xf>
    <xf numFmtId="2" fontId="2" fillId="0" borderId="11" xfId="1" applyNumberFormat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2" fontId="2" fillId="0" borderId="13" xfId="1" applyNumberFormat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165" fontId="2" fillId="0" borderId="3" xfId="1" applyNumberFormat="1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165" fontId="2" fillId="0" borderId="0" xfId="1" applyNumberFormat="1" applyFont="1" applyAlignment="1">
      <alignment vertical="center"/>
    </xf>
  </cellXfs>
  <cellStyles count="231">
    <cellStyle name="=C:\WINNT35\SYSTEM32\COMMAND.COM" xfId="2"/>
    <cellStyle name="=C:\WINNT35\SYSTEM32\COMMAND.COM 2" xfId="3"/>
    <cellStyle name="=C:\WINNT35\SYSTEM32\COMMAND.COM_Record" xfId="4"/>
    <cellStyle name="Euro" xfId="5"/>
    <cellStyle name="Euro 2" xfId="6"/>
    <cellStyle name="Euro 2 2" xfId="7"/>
    <cellStyle name="Euro 2 3" xfId="8"/>
    <cellStyle name="Euro 2 4" xfId="9"/>
    <cellStyle name="Euro 2 5" xfId="10"/>
    <cellStyle name="Euro 2 6" xfId="11"/>
    <cellStyle name="Euro 3" xfId="12"/>
    <cellStyle name="Millares [0] 2" xfId="13"/>
    <cellStyle name="Millares 10" xfId="14"/>
    <cellStyle name="Millares 11" xfId="15"/>
    <cellStyle name="Millares 12" xfId="16"/>
    <cellStyle name="Millares 13" xfId="17"/>
    <cellStyle name="Millares 14" xfId="18"/>
    <cellStyle name="Millares 15" xfId="19"/>
    <cellStyle name="Millares 15 2" xfId="20"/>
    <cellStyle name="Millares 16" xfId="21"/>
    <cellStyle name="Millares 2" xfId="22"/>
    <cellStyle name="Millares 2 2" xfId="23"/>
    <cellStyle name="Millares 2 2 10" xfId="24"/>
    <cellStyle name="Millares 2 2 11" xfId="25"/>
    <cellStyle name="Millares 2 2 2" xfId="26"/>
    <cellStyle name="Millares 2 2 2 2" xfId="27"/>
    <cellStyle name="Millares 2 2 3" xfId="28"/>
    <cellStyle name="Millares 2 2 3 2" xfId="29"/>
    <cellStyle name="Millares 2 2 4" xfId="30"/>
    <cellStyle name="Millares 2 2 4 2" xfId="31"/>
    <cellStyle name="Millares 2 2 5" xfId="32"/>
    <cellStyle name="Millares 2 2 5 2" xfId="33"/>
    <cellStyle name="Millares 2 2 6" xfId="34"/>
    <cellStyle name="Millares 2 2 6 2" xfId="35"/>
    <cellStyle name="Millares 2 2 7" xfId="36"/>
    <cellStyle name="Millares 2 2 7 2" xfId="37"/>
    <cellStyle name="Millares 2 2 8" xfId="38"/>
    <cellStyle name="Millares 2 2 8 2" xfId="39"/>
    <cellStyle name="Millares 2 2 9" xfId="40"/>
    <cellStyle name="Millares 2 3" xfId="41"/>
    <cellStyle name="Millares 2 3 10" xfId="42"/>
    <cellStyle name="Millares 2 3 11" xfId="43"/>
    <cellStyle name="Millares 2 3 2" xfId="44"/>
    <cellStyle name="Millares 2 3 2 2" xfId="45"/>
    <cellStyle name="Millares 2 3 3" xfId="46"/>
    <cellStyle name="Millares 2 3 3 2" xfId="47"/>
    <cellStyle name="Millares 2 3 4" xfId="48"/>
    <cellStyle name="Millares 2 3 4 2" xfId="49"/>
    <cellStyle name="Millares 2 3 5" xfId="50"/>
    <cellStyle name="Millares 2 3 5 2" xfId="51"/>
    <cellStyle name="Millares 2 3 6" xfId="52"/>
    <cellStyle name="Millares 2 3 6 2" xfId="53"/>
    <cellStyle name="Millares 2 3 7" xfId="54"/>
    <cellStyle name="Millares 2 3 7 2" xfId="55"/>
    <cellStyle name="Millares 2 3 8" xfId="56"/>
    <cellStyle name="Millares 2 3 8 2" xfId="57"/>
    <cellStyle name="Millares 2 3 9" xfId="58"/>
    <cellStyle name="Millares 2 4" xfId="59"/>
    <cellStyle name="Millares 3" xfId="60"/>
    <cellStyle name="Millares 4" xfId="61"/>
    <cellStyle name="Millares 5" xfId="62"/>
    <cellStyle name="Millares 6" xfId="63"/>
    <cellStyle name="Millares 7" xfId="64"/>
    <cellStyle name="Millares 8" xfId="65"/>
    <cellStyle name="Millares 9" xfId="66"/>
    <cellStyle name="Normal" xfId="0" builtinId="0"/>
    <cellStyle name="Normal 10" xfId="67"/>
    <cellStyle name="Normal 10 2" xfId="68"/>
    <cellStyle name="Normal 10 3" xfId="69"/>
    <cellStyle name="Normal 10 4" xfId="70"/>
    <cellStyle name="Normal 11" xfId="71"/>
    <cellStyle name="Normal 11 2" xfId="72"/>
    <cellStyle name="Normal 11 3" xfId="73"/>
    <cellStyle name="Normal 12" xfId="74"/>
    <cellStyle name="Normal 13" xfId="75"/>
    <cellStyle name="Normal 13 2" xfId="76"/>
    <cellStyle name="Normal 14" xfId="77"/>
    <cellStyle name="Normal 14 2" xfId="78"/>
    <cellStyle name="Normal 15" xfId="79"/>
    <cellStyle name="Normal 15 2" xfId="80"/>
    <cellStyle name="Normal 16" xfId="81"/>
    <cellStyle name="Normal 16 2" xfId="82"/>
    <cellStyle name="Normal 17" xfId="83"/>
    <cellStyle name="Normal 17 2" xfId="84"/>
    <cellStyle name="Normal 18" xfId="85"/>
    <cellStyle name="Normal 18 2" xfId="86"/>
    <cellStyle name="Normal 19" xfId="87"/>
    <cellStyle name="Normal 2" xfId="88"/>
    <cellStyle name="Normal 2 2" xfId="89"/>
    <cellStyle name="Normal 2 2 2" xfId="90"/>
    <cellStyle name="Normal 2 3" xfId="91"/>
    <cellStyle name="Normal 2 4" xfId="92"/>
    <cellStyle name="Normal 2 5" xfId="93"/>
    <cellStyle name="Normal 2 6" xfId="94"/>
    <cellStyle name="Normal 2 7" xfId="95"/>
    <cellStyle name="Normal 2 8" xfId="96"/>
    <cellStyle name="Normal 2_TGI (42)" xfId="97"/>
    <cellStyle name="Normal 20" xfId="98"/>
    <cellStyle name="Normal 21" xfId="99"/>
    <cellStyle name="Normal 22" xfId="100"/>
    <cellStyle name="Normal 23" xfId="101"/>
    <cellStyle name="Normal 23 2" xfId="102"/>
    <cellStyle name="Normal 24" xfId="103"/>
    <cellStyle name="Normal 25" xfId="104"/>
    <cellStyle name="Normal 26" xfId="1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F0"/>
  </sheetPr>
  <dimension ref="B1:E50"/>
  <sheetViews>
    <sheetView tabSelected="1" zoomScale="145" zoomScaleNormal="145" workbookViewId="0">
      <selection activeCell="J20" sqref="J20"/>
    </sheetView>
  </sheetViews>
  <sheetFormatPr baseColWidth="10" defaultRowHeight="14.25" x14ac:dyDescent="0.25"/>
  <cols>
    <col min="1" max="1" width="3.85546875" style="2" customWidth="1"/>
    <col min="2" max="2" width="30.7109375" style="2" customWidth="1"/>
    <col min="3" max="3" width="25.42578125" style="2" bestFit="1" customWidth="1"/>
    <col min="4" max="4" width="17.28515625" style="2" customWidth="1"/>
    <col min="5" max="5" width="18.28515625" style="2" customWidth="1"/>
    <col min="6" max="16384" width="11.42578125" style="2"/>
  </cols>
  <sheetData>
    <row r="1" spans="2:5" x14ac:dyDescent="0.25">
      <c r="B1" s="1" t="s">
        <v>0</v>
      </c>
      <c r="C1" s="1"/>
      <c r="D1" s="1"/>
      <c r="E1" s="1"/>
    </row>
    <row r="2" spans="2:5" x14ac:dyDescent="0.25">
      <c r="B2" s="3"/>
      <c r="C2" s="3"/>
      <c r="D2" s="3"/>
      <c r="E2" s="3"/>
    </row>
    <row r="3" spans="2:5" x14ac:dyDescent="0.25">
      <c r="B3" s="2" t="s">
        <v>1</v>
      </c>
      <c r="C3" s="4">
        <v>42359</v>
      </c>
      <c r="E3" s="5"/>
    </row>
    <row r="4" spans="2:5" ht="15" thickBot="1" x14ac:dyDescent="0.3">
      <c r="B4" s="6" t="s">
        <v>2</v>
      </c>
      <c r="C4" s="6"/>
      <c r="D4" s="6"/>
      <c r="E4" s="6"/>
    </row>
    <row r="5" spans="2:5" ht="15" thickBot="1" x14ac:dyDescent="0.3">
      <c r="B5" s="7" t="s">
        <v>3</v>
      </c>
      <c r="C5" s="8" t="s">
        <v>4</v>
      </c>
      <c r="D5" s="9" t="s">
        <v>5</v>
      </c>
      <c r="E5" s="8" t="s">
        <v>6</v>
      </c>
    </row>
    <row r="6" spans="2:5" x14ac:dyDescent="0.25">
      <c r="B6" s="10" t="s">
        <v>7</v>
      </c>
      <c r="C6" s="11">
        <v>140.38900000000001</v>
      </c>
      <c r="D6" s="11">
        <v>140.38900000000001</v>
      </c>
      <c r="E6" s="11">
        <v>0</v>
      </c>
    </row>
    <row r="7" spans="2:5" x14ac:dyDescent="0.25">
      <c r="B7" s="12" t="s">
        <v>8</v>
      </c>
      <c r="C7" s="13">
        <v>19.815000000000001</v>
      </c>
      <c r="D7" s="13">
        <v>19.815000000000001</v>
      </c>
      <c r="E7" s="13">
        <v>0</v>
      </c>
    </row>
    <row r="8" spans="2:5" x14ac:dyDescent="0.25">
      <c r="B8" s="14" t="s">
        <v>9</v>
      </c>
      <c r="C8" s="13">
        <v>2.9220000000000002</v>
      </c>
      <c r="D8" s="13">
        <v>2.9220000000000002</v>
      </c>
      <c r="E8" s="13">
        <v>0</v>
      </c>
    </row>
    <row r="9" spans="2:5" x14ac:dyDescent="0.25">
      <c r="B9" s="12" t="s">
        <v>10</v>
      </c>
      <c r="C9" s="13">
        <v>27.215</v>
      </c>
      <c r="D9" s="13">
        <v>27.215</v>
      </c>
      <c r="E9" s="13">
        <v>0</v>
      </c>
    </row>
    <row r="10" spans="2:5" x14ac:dyDescent="0.25">
      <c r="B10" s="12" t="s">
        <v>11</v>
      </c>
      <c r="C10" s="13">
        <v>15.523999999999999</v>
      </c>
      <c r="D10" s="13">
        <v>15.523999999999999</v>
      </c>
      <c r="E10" s="13">
        <v>0</v>
      </c>
    </row>
    <row r="11" spans="2:5" x14ac:dyDescent="0.25">
      <c r="B11" s="15" t="s">
        <v>12</v>
      </c>
      <c r="C11" s="16">
        <v>103.324</v>
      </c>
      <c r="D11" s="16">
        <v>103.324</v>
      </c>
      <c r="E11" s="13">
        <v>0</v>
      </c>
    </row>
    <row r="12" spans="2:5" x14ac:dyDescent="0.25">
      <c r="B12" s="15" t="s">
        <v>13</v>
      </c>
      <c r="C12" s="16">
        <v>82.058000000000007</v>
      </c>
      <c r="D12" s="16">
        <v>82.058000000000007</v>
      </c>
      <c r="E12" s="13">
        <v>0</v>
      </c>
    </row>
    <row r="13" spans="2:5" x14ac:dyDescent="0.25">
      <c r="B13" s="14" t="s">
        <v>14</v>
      </c>
      <c r="C13" s="16">
        <v>10.202</v>
      </c>
      <c r="D13" s="16">
        <v>10.202</v>
      </c>
      <c r="E13" s="13">
        <v>0</v>
      </c>
    </row>
    <row r="14" spans="2:5" x14ac:dyDescent="0.25">
      <c r="B14" s="15" t="s">
        <v>15</v>
      </c>
      <c r="C14" s="16">
        <v>4.5259999999999998</v>
      </c>
      <c r="D14" s="16">
        <v>4.5259999999999998</v>
      </c>
      <c r="E14" s="13">
        <v>0</v>
      </c>
    </row>
    <row r="15" spans="2:5" x14ac:dyDescent="0.25">
      <c r="B15" s="15" t="s">
        <v>16</v>
      </c>
      <c r="C15" s="16">
        <v>15.484</v>
      </c>
      <c r="D15" s="16">
        <v>15.484</v>
      </c>
      <c r="E15" s="13">
        <v>0</v>
      </c>
    </row>
    <row r="16" spans="2:5" x14ac:dyDescent="0.25">
      <c r="B16" s="15" t="s">
        <v>17</v>
      </c>
      <c r="C16" s="16">
        <v>32.091000000000001</v>
      </c>
      <c r="D16" s="16">
        <v>32.091000000000001</v>
      </c>
      <c r="E16" s="13">
        <v>0</v>
      </c>
    </row>
    <row r="17" spans="2:5" x14ac:dyDescent="0.25">
      <c r="B17" s="15" t="s">
        <v>18</v>
      </c>
      <c r="C17" s="16">
        <v>104.18600000000001</v>
      </c>
      <c r="D17" s="16">
        <v>104.18600000000001</v>
      </c>
      <c r="E17" s="13">
        <v>0</v>
      </c>
    </row>
    <row r="18" spans="2:5" x14ac:dyDescent="0.25">
      <c r="B18" s="15" t="s">
        <v>19</v>
      </c>
      <c r="C18" s="16">
        <v>30.01</v>
      </c>
      <c r="D18" s="16">
        <v>30.01</v>
      </c>
      <c r="E18" s="13">
        <v>0</v>
      </c>
    </row>
    <row r="19" spans="2:5" x14ac:dyDescent="0.25">
      <c r="B19" s="15" t="s">
        <v>20</v>
      </c>
      <c r="C19" s="16">
        <v>5.524</v>
      </c>
      <c r="D19" s="16">
        <v>5.524</v>
      </c>
      <c r="E19" s="13">
        <v>0</v>
      </c>
    </row>
    <row r="20" spans="2:5" x14ac:dyDescent="0.25">
      <c r="B20" s="14" t="s">
        <v>21</v>
      </c>
      <c r="C20" s="16">
        <v>0.29899999999999999</v>
      </c>
      <c r="D20" s="16">
        <v>0.29899999999999999</v>
      </c>
      <c r="E20" s="13">
        <v>0</v>
      </c>
    </row>
    <row r="21" spans="2:5" ht="15" thickBot="1" x14ac:dyDescent="0.3">
      <c r="B21" s="17" t="s">
        <v>22</v>
      </c>
      <c r="C21" s="18">
        <v>1.179</v>
      </c>
      <c r="D21" s="18">
        <v>1.179</v>
      </c>
      <c r="E21" s="18">
        <v>0</v>
      </c>
    </row>
    <row r="22" spans="2:5" ht="15" thickBot="1" x14ac:dyDescent="0.3">
      <c r="B22" s="19" t="s">
        <v>23</v>
      </c>
      <c r="C22" s="20">
        <f>SUM(C6:C21)</f>
        <v>594.74799999999993</v>
      </c>
      <c r="D22" s="21">
        <v>594.74799999999993</v>
      </c>
      <c r="E22" s="20">
        <v>0</v>
      </c>
    </row>
    <row r="25" spans="2:5" x14ac:dyDescent="0.25">
      <c r="B25" s="22" t="s">
        <v>24</v>
      </c>
    </row>
    <row r="26" spans="2:5" x14ac:dyDescent="0.25">
      <c r="B26" s="2" t="s">
        <v>25</v>
      </c>
      <c r="C26" s="23"/>
    </row>
    <row r="38" ht="15" customHeight="1" x14ac:dyDescent="0.25"/>
    <row r="50" ht="15" customHeight="1" x14ac:dyDescent="0.25"/>
  </sheetData>
  <mergeCells count="2">
    <mergeCell ref="B1:E1"/>
    <mergeCell ref="B4:E4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TGI (2)</vt:lpstr>
      <vt:lpstr>'TGI (2)'!Área_de_impresión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2015-12-21T01:07:22Z</dcterms:created>
  <dcterms:modified xsi:type="dcterms:W3CDTF">2015-12-21T01:09:16Z</dcterms:modified>
</cp:coreProperties>
</file>